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epgovbr-my.sharepoint.com/personal/cleiciane_figueiredo_inep_gov_br/Documents/Área de Trabalho/CLIC 2025/Convênio/2.Prestação de Contas/"/>
    </mc:Choice>
  </mc:AlternateContent>
  <xr:revisionPtr revIDLastSave="12" documentId="8_{7D16BFE7-1BB8-4EAF-8036-239D5706EDCA}" xr6:coauthVersionLast="47" xr6:coauthVersionMax="47" xr10:uidLastSave="{83FBF3E9-4FBD-4CB3-B980-71D730B7FF0B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9" i="1" l="1"/>
  <c r="S29" i="1"/>
  <c r="R29" i="1"/>
  <c r="Q29" i="1"/>
  <c r="P29" i="1"/>
  <c r="O29" i="1"/>
</calcChain>
</file>

<file path=xl/sharedStrings.xml><?xml version="1.0" encoding="utf-8"?>
<sst xmlns="http://schemas.openxmlformats.org/spreadsheetml/2006/main" count="318" uniqueCount="164">
  <si>
    <t>Código Programa</t>
  </si>
  <si>
    <t>Nº Convênio</t>
  </si>
  <si>
    <t>Objeto</t>
  </si>
  <si>
    <t>UF</t>
  </si>
  <si>
    <t>Nome Proponente</t>
  </si>
  <si>
    <t>CNPJ</t>
  </si>
  <si>
    <t>Órgão Concedente</t>
  </si>
  <si>
    <t>Link Programa</t>
  </si>
  <si>
    <t>Data de Assinatura</t>
  </si>
  <si>
    <t>Data Início de Vigência Conv.</t>
  </si>
  <si>
    <t>Data Fim de Vigência Prop.</t>
  </si>
  <si>
    <t>Nº Processo</t>
  </si>
  <si>
    <t>Ano Programa</t>
  </si>
  <si>
    <t>Link Externo</t>
  </si>
  <si>
    <t>Valor Global</t>
  </si>
  <si>
    <t>Valor de Repasse</t>
  </si>
  <si>
    <t>Valor de Contrapartida</t>
  </si>
  <si>
    <t>Valor Desembolsado Acumulado</t>
  </si>
  <si>
    <t>Saldo em conta</t>
  </si>
  <si>
    <t>Total em Movimentações Financeiras</t>
  </si>
  <si>
    <t>Execução Financeira</t>
  </si>
  <si>
    <t>2629020230002</t>
  </si>
  <si>
    <t>942486</t>
  </si>
  <si>
    <t>Apoiar, através do emprego dos operadores do Sistema de Segurança Pública dos Estados, a garantia da segurança e sigilo da aplicação, bem como da distribuição e operação reversa dos instrumentos de avaliação do Exame Nacional do Ensino Médio (Enem), em todas as suas etapas, incluindo seus pré-testes.</t>
  </si>
  <si>
    <t>BA</t>
  </si>
  <si>
    <t>POLICIA MILITAR DA BAHIA</t>
  </si>
  <si>
    <t>33457634000127</t>
  </si>
  <si>
    <t>INST.NACIONAL DE EST.E PESQUISAS EDUCACIONAIS</t>
  </si>
  <si>
    <t>Acesso Livre</t>
  </si>
  <si>
    <t>23036005006202366</t>
  </si>
  <si>
    <t>2023</t>
  </si>
  <si>
    <t>Acesso Live</t>
  </si>
  <si>
    <t>942237</t>
  </si>
  <si>
    <t>Apoiar, através do emprego dos operadores do Sistema de Segurança Pública dos Estados, a garantia da segurança e sigilo da aplicação, bem como da distribuição e operação reversa dos instrumentos de avaliação do Exame Nacional do Ensino Médio (ENEM), em todas as suas etapas, incluindo seus pré-testes.</t>
  </si>
  <si>
    <t>RR</t>
  </si>
  <si>
    <t>ESTADO DE RORAIMA</t>
  </si>
  <si>
    <t>84012012000126</t>
  </si>
  <si>
    <t>23036005057202398</t>
  </si>
  <si>
    <t>942225</t>
  </si>
  <si>
    <t>SC</t>
  </si>
  <si>
    <t>POLICIA MILITAR DO ESTADO DE SANTA CATARINA</t>
  </si>
  <si>
    <t>83931550000151</t>
  </si>
  <si>
    <t>23036005061202356</t>
  </si>
  <si>
    <t>942224</t>
  </si>
  <si>
    <t>AP</t>
  </si>
  <si>
    <t>SECRETARIA DE ESTADO DA JUSTICA E SEGURANCA PUBLICA</t>
  </si>
  <si>
    <t>04243026000111</t>
  </si>
  <si>
    <t>23036005005202311</t>
  </si>
  <si>
    <t>942222</t>
  </si>
  <si>
    <t>RN</t>
  </si>
  <si>
    <t>SECRETARIA DE ESTADO DA SEGURANCA PUBLICA E DA DEFESA SOCIAL</t>
  </si>
  <si>
    <t>00498299000156</t>
  </si>
  <si>
    <t>23036005050202376</t>
  </si>
  <si>
    <t>942140</t>
  </si>
  <si>
    <t>RJ</t>
  </si>
  <si>
    <t>SECRETARIA DE ESTADO DE POLICIA MILITAR - SEPM</t>
  </si>
  <si>
    <t>32690668000102</t>
  </si>
  <si>
    <t>23036005048202305</t>
  </si>
  <si>
    <t>941992</t>
  </si>
  <si>
    <t>Apoiar, através do emprego dos operadores do Sistema de Segurança Pública dos Estados, a garantia da segurança e sigilo da aplicação , bem como da distribuição e operação reversa dos instrumentos de avaliação do Exame Nacional do Ensino Médio (Enem), em todas suas etapas, incluindo seus pré-testes.</t>
  </si>
  <si>
    <t>DF</t>
  </si>
  <si>
    <t>POLICIA MILITAR DO DISTRITO FEDERAL</t>
  </si>
  <si>
    <t>08942610000116</t>
  </si>
  <si>
    <t>23036005010202324</t>
  </si>
  <si>
    <t>941770</t>
  </si>
  <si>
    <t>RS</t>
  </si>
  <si>
    <t>SECRETARIA DA SEGURANCA PUBLICA</t>
  </si>
  <si>
    <t>87958583000146</t>
  </si>
  <si>
    <t>23036005059202387</t>
  </si>
  <si>
    <t>941732</t>
  </si>
  <si>
    <t>AC</t>
  </si>
  <si>
    <t>POLICIA MILITAR DO ACRE</t>
  </si>
  <si>
    <t>04033205000124</t>
  </si>
  <si>
    <t>23036005002202388</t>
  </si>
  <si>
    <t>941728</t>
  </si>
  <si>
    <t>PR</t>
  </si>
  <si>
    <t>SECRETARIA DE ESTADO DA SEGURANCA PUBLICA</t>
  </si>
  <si>
    <t>76416932000181</t>
  </si>
  <si>
    <t>23036005047202352</t>
  </si>
  <si>
    <t>941569</t>
  </si>
  <si>
    <t>MA</t>
  </si>
  <si>
    <t>ESTADO DO MARANHAO - SECRETARIA DE ESTADO DA SEGURANCA PUBLICA</t>
  </si>
  <si>
    <t>06354500000108</t>
  </si>
  <si>
    <t>23036005014202311</t>
  </si>
  <si>
    <t>941535</t>
  </si>
  <si>
    <t>MT</t>
  </si>
  <si>
    <t>SECRETARIA DE ESTADO DE SEGURANCA PUBLICA DE MATO GROSSO</t>
  </si>
  <si>
    <t>58275566000106</t>
  </si>
  <si>
    <t>23036005034202383</t>
  </si>
  <si>
    <t>941464</t>
  </si>
  <si>
    <t>Apoiar, através do emprego dos operadores do Sistema de Segurança Pública dos Estados, a garantia da segurança e sigilo da aplicação, bem como da distribuição e operação reversa dos instrumentos de avaliação do Exame Nacional do Ensino Médio (Enem), em todas as suas etapas, incluindo seus pré-testes</t>
  </si>
  <si>
    <t>AM</t>
  </si>
  <si>
    <t>01804019000153</t>
  </si>
  <si>
    <t>23036005004202377</t>
  </si>
  <si>
    <t>941431</t>
  </si>
  <si>
    <t>SP</t>
  </si>
  <si>
    <t>SAO PAULO SECRETARIA DA SEGURANCA PUBLICA</t>
  </si>
  <si>
    <t>46377800000127</t>
  </si>
  <si>
    <t>23036005063202345</t>
  </si>
  <si>
    <t>941364</t>
  </si>
  <si>
    <t>Apoiar, através do emprego dos operadores de Sistema de Segurança Pública dos Estados, a garantia da segurança e sigilo da aplicação, bem como da distribuição e operação reversa dos instrumentos  de avaliação do Exame Nacional do Ensino Médio (Enem), em todas as suas etapas, incluindo seus pré-testes.</t>
  </si>
  <si>
    <t>TO</t>
  </si>
  <si>
    <t>POLICIA MILITAR DO ESTADO DO TOCANTINS</t>
  </si>
  <si>
    <t>33567785000138</t>
  </si>
  <si>
    <t>23036005064202390</t>
  </si>
  <si>
    <t>941252</t>
  </si>
  <si>
    <t>MS</t>
  </si>
  <si>
    <t>SECRETARIA DE ESTADO DE JUSTICA E SEGURANCA PUBLICA - MS</t>
  </si>
  <si>
    <t>03015475000140</t>
  </si>
  <si>
    <t>23036005032202394</t>
  </si>
  <si>
    <t>941141</t>
  </si>
  <si>
    <t>ES</t>
  </si>
  <si>
    <t>SECRETARIA DE ESTADO DA SEGURANCA PUBLICA E DEFESA SOCIAL</t>
  </si>
  <si>
    <t>27142025000186</t>
  </si>
  <si>
    <t>23036005012202313</t>
  </si>
  <si>
    <t>941140</t>
  </si>
  <si>
    <t>SE</t>
  </si>
  <si>
    <t>34841214000102</t>
  </si>
  <si>
    <t>23036005062202309</t>
  </si>
  <si>
    <t>941137</t>
  </si>
  <si>
    <t>Apoiar, através do emprego dos operadores do Sistema de Segurança Pública do Estado de Alagoas, a garantia da segurança e sigilo da aplicação, bem como da distribuição e operação reversa dos instrumentos de avaliação do Exame Nacional do Ensino Médio (ENEM), em todas as suas etapas, incluindo seus pré-testes.</t>
  </si>
  <si>
    <t>AL</t>
  </si>
  <si>
    <t>POLICIA MILITAR DO ESTADO DE ALAGOAS</t>
  </si>
  <si>
    <t>12442570000110</t>
  </si>
  <si>
    <t>23036005003202322</t>
  </si>
  <si>
    <t>941123</t>
  </si>
  <si>
    <t>RO</t>
  </si>
  <si>
    <t>SECRETARIA DE ESTADO DA SEGURANA, DEFESA E CIDADANIA</t>
  </si>
  <si>
    <t>04793055000157</t>
  </si>
  <si>
    <t>23036005056202343</t>
  </si>
  <si>
    <t>941078</t>
  </si>
  <si>
    <t>PA</t>
  </si>
  <si>
    <t>POLICIA MILITAR DO ESTADO DO PARA</t>
  </si>
  <si>
    <t>05054994000142</t>
  </si>
  <si>
    <t>23036005037202317</t>
  </si>
  <si>
    <t>940969</t>
  </si>
  <si>
    <t>MG</t>
  </si>
  <si>
    <t>POLICIA MILITAR DO ESTADO DE MINAS GERAIS</t>
  </si>
  <si>
    <t>16695025000197</t>
  </si>
  <si>
    <t>23036005035202328</t>
  </si>
  <si>
    <t>940870</t>
  </si>
  <si>
    <t>PB</t>
  </si>
  <si>
    <t>SECRETARIA DE ESTADO DA SEGURANCA E DA DEFESA SOCIAL</t>
  </si>
  <si>
    <t>08730095000100</t>
  </si>
  <si>
    <t>23036005043202374</t>
  </si>
  <si>
    <t>940869</t>
  </si>
  <si>
    <t>CE</t>
  </si>
  <si>
    <t>SECRETARIA DA SEGURANCA PUBLICA E DEFESA SOCIAL</t>
  </si>
  <si>
    <t>01869566000117</t>
  </si>
  <si>
    <t>23036005007202319</t>
  </si>
  <si>
    <t>940868</t>
  </si>
  <si>
    <t>GO</t>
  </si>
  <si>
    <t>01409606000148</t>
  </si>
  <si>
    <t>23036005013202368</t>
  </si>
  <si>
    <t>940859</t>
  </si>
  <si>
    <t>PE</t>
  </si>
  <si>
    <t>SECRETARIA DE DEFESA SOCIAL</t>
  </si>
  <si>
    <t>02960040000100</t>
  </si>
  <si>
    <t>23036005044202319</t>
  </si>
  <si>
    <t>940856</t>
  </si>
  <si>
    <t>PI</t>
  </si>
  <si>
    <t>SECRETARIA DE SEGURANCA</t>
  </si>
  <si>
    <t>06553549000190</t>
  </si>
  <si>
    <t>23036005046202316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</si>
</sst>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dd\/mm\/yyyy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4" fontId="0" fillId="0" borderId="0" xfId="0" applyNumberFormat="1"/>
    <xf numFmtId="164" fontId="0" fillId="0" borderId="0" xfId="0" applyNumberFormat="1"/>
    <xf numFmtId="165" fontId="0" fillId="0" borderId="0" xfId="0" applyNumberFormat="1"/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scricionarias.transferegov.sistema.gov.br/voluntarias/ConsultarProposta/ResultadoDaConsultaDePropostaDetalharProposta.do?idProposta=1860056&amp;Usr=guest&amp;Pwd=guest" TargetMode="External"/><Relationship Id="rId1" Type="http://schemas.openxmlformats.org/officeDocument/2006/relationships/hyperlink" Target="https://discricionarias.transferegov.sistema.gov.br/voluntarias/ConsultarPrograma/ResultadoDaConsultaDeProgramaDeConvenioDetalhar.do?id=48684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topLeftCell="A26" workbookViewId="0">
      <selection activeCell="A30" sqref="A30"/>
    </sheetView>
  </sheetViews>
  <sheetFormatPr defaultRowHeight="15"/>
  <cols>
    <col min="1" max="2" width="15.7109375" customWidth="1"/>
    <col min="3" max="3" width="35.85546875" customWidth="1"/>
    <col min="4" max="5" width="15.7109375" customWidth="1"/>
    <col min="6" max="6" width="19.28515625" customWidth="1"/>
    <col min="7" max="7" width="15.7109375" style="13" customWidth="1"/>
    <col min="8" max="8" width="15.7109375" customWidth="1"/>
    <col min="9" max="11" width="15.7109375" style="3" customWidth="1"/>
    <col min="12" max="12" width="21.7109375" customWidth="1"/>
    <col min="13" max="14" width="15.7109375" customWidth="1"/>
    <col min="15" max="17" width="15.7109375" style="1" customWidth="1"/>
    <col min="18" max="18" width="21.42578125" style="1" customWidth="1"/>
    <col min="19" max="20" width="15.7109375" style="1" customWidth="1"/>
    <col min="21" max="21" width="15.7109375" style="2" customWidth="1"/>
  </cols>
  <sheetData>
    <row r="1" spans="1:21" ht="45">
      <c r="A1" s="9" t="s">
        <v>0</v>
      </c>
      <c r="B1" s="9" t="s">
        <v>1</v>
      </c>
      <c r="C1" s="9" t="s">
        <v>2</v>
      </c>
      <c r="D1" s="9" t="s">
        <v>3</v>
      </c>
      <c r="E1" s="12" t="s">
        <v>4</v>
      </c>
      <c r="F1" s="9" t="s">
        <v>5</v>
      </c>
      <c r="G1" s="12" t="s">
        <v>6</v>
      </c>
      <c r="H1" s="9" t="s">
        <v>7</v>
      </c>
      <c r="I1" s="15" t="s">
        <v>8</v>
      </c>
      <c r="J1" s="15" t="s">
        <v>9</v>
      </c>
      <c r="K1" s="15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6" t="s">
        <v>15</v>
      </c>
      <c r="Q1" s="16" t="s">
        <v>16</v>
      </c>
      <c r="R1" s="16" t="s">
        <v>17</v>
      </c>
      <c r="S1" s="10" t="s">
        <v>18</v>
      </c>
      <c r="T1" s="16" t="s">
        <v>19</v>
      </c>
      <c r="U1" s="17" t="s">
        <v>20</v>
      </c>
    </row>
    <row r="2" spans="1:21" ht="135">
      <c r="A2" s="5" t="s">
        <v>21</v>
      </c>
      <c r="B2" s="5" t="s">
        <v>22</v>
      </c>
      <c r="C2" s="11" t="s">
        <v>23</v>
      </c>
      <c r="D2" s="5" t="s">
        <v>24</v>
      </c>
      <c r="E2" s="11" t="s">
        <v>25</v>
      </c>
      <c r="F2" s="5" t="s">
        <v>26</v>
      </c>
      <c r="G2" s="11" t="s">
        <v>27</v>
      </c>
      <c r="H2" s="14" t="s">
        <v>28</v>
      </c>
      <c r="I2" s="6">
        <v>45167</v>
      </c>
      <c r="J2" s="6">
        <v>45167</v>
      </c>
      <c r="K2" s="6">
        <v>46204</v>
      </c>
      <c r="L2" s="5" t="s">
        <v>29</v>
      </c>
      <c r="M2" s="5" t="s">
        <v>30</v>
      </c>
      <c r="N2" s="14" t="s">
        <v>31</v>
      </c>
      <c r="O2" s="7">
        <v>6568987.3600000003</v>
      </c>
      <c r="P2" s="7">
        <v>6425774.5999999996</v>
      </c>
      <c r="Q2" s="7">
        <v>143212.76</v>
      </c>
      <c r="R2" s="7">
        <v>2668868.2000000002</v>
      </c>
      <c r="S2" s="7">
        <v>211779.37</v>
      </c>
      <c r="T2" s="7">
        <v>2668868.2000000002</v>
      </c>
      <c r="U2" s="8">
        <v>0.93502462100265094</v>
      </c>
    </row>
    <row r="3" spans="1:21" ht="135">
      <c r="A3" s="5" t="s">
        <v>21</v>
      </c>
      <c r="B3" s="5" t="s">
        <v>32</v>
      </c>
      <c r="C3" s="11" t="s">
        <v>33</v>
      </c>
      <c r="D3" s="5" t="s">
        <v>34</v>
      </c>
      <c r="E3" s="11" t="s">
        <v>35</v>
      </c>
      <c r="F3" s="5" t="s">
        <v>36</v>
      </c>
      <c r="G3" s="11" t="s">
        <v>27</v>
      </c>
      <c r="H3" s="14" t="s">
        <v>28</v>
      </c>
      <c r="I3" s="6">
        <v>45210</v>
      </c>
      <c r="J3" s="6">
        <v>45210</v>
      </c>
      <c r="K3" s="6">
        <v>46113</v>
      </c>
      <c r="L3" s="5" t="s">
        <v>37</v>
      </c>
      <c r="M3" s="5" t="s">
        <v>30</v>
      </c>
      <c r="N3" s="14" t="s">
        <v>31</v>
      </c>
      <c r="O3" s="7">
        <v>377230.3</v>
      </c>
      <c r="P3" s="7">
        <v>369325.57</v>
      </c>
      <c r="Q3" s="7">
        <v>7904.73</v>
      </c>
      <c r="R3" s="7">
        <v>369325.57</v>
      </c>
      <c r="S3" s="7">
        <v>8709.92</v>
      </c>
      <c r="T3" s="7">
        <v>377230.07</v>
      </c>
      <c r="U3" s="8">
        <v>0.99999933727490398</v>
      </c>
    </row>
    <row r="4" spans="1:21" ht="135">
      <c r="A4" s="5" t="s">
        <v>21</v>
      </c>
      <c r="B4" s="5" t="s">
        <v>38</v>
      </c>
      <c r="C4" s="11" t="s">
        <v>23</v>
      </c>
      <c r="D4" s="5" t="s">
        <v>39</v>
      </c>
      <c r="E4" s="11" t="s">
        <v>40</v>
      </c>
      <c r="F4" s="5" t="s">
        <v>41</v>
      </c>
      <c r="G4" s="11" t="s">
        <v>27</v>
      </c>
      <c r="H4" s="14" t="s">
        <v>28</v>
      </c>
      <c r="I4" s="6">
        <v>45168</v>
      </c>
      <c r="J4" s="6">
        <v>45168</v>
      </c>
      <c r="K4" s="6">
        <v>46203</v>
      </c>
      <c r="L4" s="5" t="s">
        <v>42</v>
      </c>
      <c r="M4" s="5" t="s">
        <v>30</v>
      </c>
      <c r="N4" s="14" t="s">
        <v>31</v>
      </c>
      <c r="O4" s="7">
        <v>2571542.02</v>
      </c>
      <c r="P4" s="7">
        <v>2519544.79</v>
      </c>
      <c r="Q4" s="7">
        <v>51997.23</v>
      </c>
      <c r="R4" s="7">
        <v>2519171.0499999998</v>
      </c>
      <c r="S4" s="7">
        <v>503142.59</v>
      </c>
      <c r="T4" s="7">
        <v>2361537.36</v>
      </c>
      <c r="U4" s="8">
        <v>0.91846861147493608</v>
      </c>
    </row>
    <row r="5" spans="1:21" ht="135">
      <c r="A5" s="5" t="s">
        <v>21</v>
      </c>
      <c r="B5" s="5" t="s">
        <v>43</v>
      </c>
      <c r="C5" s="11" t="s">
        <v>23</v>
      </c>
      <c r="D5" s="5" t="s">
        <v>44</v>
      </c>
      <c r="E5" s="11" t="s">
        <v>45</v>
      </c>
      <c r="F5" s="5" t="s">
        <v>46</v>
      </c>
      <c r="G5" s="11" t="s">
        <v>27</v>
      </c>
      <c r="H5" s="14" t="s">
        <v>28</v>
      </c>
      <c r="I5" s="6">
        <v>45210</v>
      </c>
      <c r="J5" s="6">
        <v>45210</v>
      </c>
      <c r="K5" s="6">
        <v>46203</v>
      </c>
      <c r="L5" s="5" t="s">
        <v>47</v>
      </c>
      <c r="M5" s="5" t="s">
        <v>30</v>
      </c>
      <c r="N5" s="14" t="s">
        <v>31</v>
      </c>
      <c r="O5" s="7">
        <v>735648.01</v>
      </c>
      <c r="P5" s="7">
        <v>704912.42</v>
      </c>
      <c r="Q5" s="7">
        <v>14551.42</v>
      </c>
      <c r="R5" s="7">
        <v>704912.41999999993</v>
      </c>
      <c r="S5" s="7">
        <v>482737.36</v>
      </c>
      <c r="T5" s="7">
        <v>271924.50000000012</v>
      </c>
      <c r="U5" s="8">
        <v>0.37036471549399907</v>
      </c>
    </row>
    <row r="6" spans="1:21" ht="135">
      <c r="A6" s="5" t="s">
        <v>21</v>
      </c>
      <c r="B6" s="5" t="s">
        <v>48</v>
      </c>
      <c r="C6" s="11" t="s">
        <v>23</v>
      </c>
      <c r="D6" s="5" t="s">
        <v>49</v>
      </c>
      <c r="E6" s="11" t="s">
        <v>50</v>
      </c>
      <c r="F6" s="5" t="s">
        <v>51</v>
      </c>
      <c r="G6" s="11" t="s">
        <v>27</v>
      </c>
      <c r="H6" s="14" t="s">
        <v>28</v>
      </c>
      <c r="I6" s="6">
        <v>45168</v>
      </c>
      <c r="J6" s="6">
        <v>45168</v>
      </c>
      <c r="K6" s="6">
        <v>46186</v>
      </c>
      <c r="L6" s="5" t="s">
        <v>52</v>
      </c>
      <c r="M6" s="5" t="s">
        <v>30</v>
      </c>
      <c r="N6" s="14" t="s">
        <v>31</v>
      </c>
      <c r="O6" s="7">
        <v>2047526.17</v>
      </c>
      <c r="P6" s="7">
        <v>2006337.78</v>
      </c>
      <c r="Q6" s="7">
        <v>41188.39</v>
      </c>
      <c r="R6" s="7">
        <v>2006337.78</v>
      </c>
      <c r="S6" s="7">
        <v>0</v>
      </c>
      <c r="T6" s="7">
        <v>1890362.26</v>
      </c>
      <c r="U6" s="8">
        <v>0.92324204616519256</v>
      </c>
    </row>
    <row r="7" spans="1:21" ht="135">
      <c r="A7" s="5" t="s">
        <v>21</v>
      </c>
      <c r="B7" s="5" t="s">
        <v>53</v>
      </c>
      <c r="C7" s="11" t="s">
        <v>23</v>
      </c>
      <c r="D7" s="5" t="s">
        <v>54</v>
      </c>
      <c r="E7" s="11" t="s">
        <v>55</v>
      </c>
      <c r="F7" s="5" t="s">
        <v>56</v>
      </c>
      <c r="G7" s="11" t="s">
        <v>27</v>
      </c>
      <c r="H7" s="14" t="s">
        <v>28</v>
      </c>
      <c r="I7" s="6">
        <v>45219</v>
      </c>
      <c r="J7" s="6">
        <v>45219</v>
      </c>
      <c r="K7" s="6">
        <v>46203</v>
      </c>
      <c r="L7" s="5" t="s">
        <v>57</v>
      </c>
      <c r="M7" s="5" t="s">
        <v>30</v>
      </c>
      <c r="N7" s="14" t="s">
        <v>31</v>
      </c>
      <c r="O7" s="7">
        <v>4698925.9800000004</v>
      </c>
      <c r="P7" s="7">
        <v>4604673.5</v>
      </c>
      <c r="Q7" s="7">
        <v>94252.479999999996</v>
      </c>
      <c r="R7" s="7">
        <v>2747613.06</v>
      </c>
      <c r="S7" s="7">
        <v>2916651.99</v>
      </c>
      <c r="T7" s="7">
        <v>0</v>
      </c>
      <c r="U7" s="8">
        <v>0</v>
      </c>
    </row>
    <row r="8" spans="1:21" ht="135">
      <c r="A8" s="5" t="s">
        <v>21</v>
      </c>
      <c r="B8" s="5" t="s">
        <v>58</v>
      </c>
      <c r="C8" s="11" t="s">
        <v>59</v>
      </c>
      <c r="D8" s="5" t="s">
        <v>60</v>
      </c>
      <c r="E8" s="11" t="s">
        <v>61</v>
      </c>
      <c r="F8" s="5" t="s">
        <v>62</v>
      </c>
      <c r="G8" s="11" t="s">
        <v>27</v>
      </c>
      <c r="H8" s="14" t="s">
        <v>28</v>
      </c>
      <c r="I8" s="6">
        <v>45229</v>
      </c>
      <c r="J8" s="6">
        <v>45229</v>
      </c>
      <c r="K8" s="6">
        <v>46203</v>
      </c>
      <c r="L8" s="5" t="s">
        <v>63</v>
      </c>
      <c r="M8" s="5" t="s">
        <v>30</v>
      </c>
      <c r="N8" s="14" t="s">
        <v>31</v>
      </c>
      <c r="O8" s="7">
        <v>1188611.01</v>
      </c>
      <c r="P8" s="7">
        <v>1164401.3899999999</v>
      </c>
      <c r="Q8" s="7">
        <v>24209.62</v>
      </c>
      <c r="R8" s="7">
        <v>52598</v>
      </c>
      <c r="S8" s="7">
        <v>29651.41</v>
      </c>
      <c r="T8" s="7">
        <v>52598</v>
      </c>
      <c r="U8" s="8">
        <v>0.68480184648346087</v>
      </c>
    </row>
    <row r="9" spans="1:21" ht="135">
      <c r="A9" s="5" t="s">
        <v>21</v>
      </c>
      <c r="B9" s="5" t="s">
        <v>64</v>
      </c>
      <c r="C9" s="11" t="s">
        <v>23</v>
      </c>
      <c r="D9" s="5" t="s">
        <v>65</v>
      </c>
      <c r="E9" s="11" t="s">
        <v>66</v>
      </c>
      <c r="F9" s="5" t="s">
        <v>67</v>
      </c>
      <c r="G9" s="11" t="s">
        <v>27</v>
      </c>
      <c r="H9" s="14" t="s">
        <v>28</v>
      </c>
      <c r="I9" s="6">
        <v>45229</v>
      </c>
      <c r="J9" s="6">
        <v>45229</v>
      </c>
      <c r="K9" s="6">
        <v>46206</v>
      </c>
      <c r="L9" s="5" t="s">
        <v>68</v>
      </c>
      <c r="M9" s="5" t="s">
        <v>30</v>
      </c>
      <c r="N9" s="14" t="s">
        <v>31</v>
      </c>
      <c r="O9" s="7">
        <v>3730634.67</v>
      </c>
      <c r="P9" s="7">
        <v>3559544.13</v>
      </c>
      <c r="Q9" s="7">
        <v>171090.54</v>
      </c>
      <c r="R9" s="7">
        <v>3559271.72</v>
      </c>
      <c r="S9" s="7">
        <v>376179.20000000001</v>
      </c>
      <c r="T9" s="7">
        <v>3478328.78</v>
      </c>
      <c r="U9" s="8">
        <v>0.93243726414924644</v>
      </c>
    </row>
    <row r="10" spans="1:21" ht="135">
      <c r="A10" s="5" t="s">
        <v>21</v>
      </c>
      <c r="B10" s="5" t="s">
        <v>69</v>
      </c>
      <c r="C10" s="11" t="s">
        <v>23</v>
      </c>
      <c r="D10" s="5" t="s">
        <v>70</v>
      </c>
      <c r="E10" s="11" t="s">
        <v>71</v>
      </c>
      <c r="F10" s="5" t="s">
        <v>72</v>
      </c>
      <c r="G10" s="11" t="s">
        <v>27</v>
      </c>
      <c r="H10" s="14" t="s">
        <v>28</v>
      </c>
      <c r="I10" s="6">
        <v>45156</v>
      </c>
      <c r="J10" s="6">
        <v>45156</v>
      </c>
      <c r="K10" s="6">
        <v>46112</v>
      </c>
      <c r="L10" s="5" t="s">
        <v>73</v>
      </c>
      <c r="M10" s="5" t="s">
        <v>30</v>
      </c>
      <c r="N10" s="14" t="s">
        <v>31</v>
      </c>
      <c r="O10" s="7">
        <v>878823.52</v>
      </c>
      <c r="P10" s="7">
        <v>861247.05</v>
      </c>
      <c r="Q10" s="7">
        <v>17576.47</v>
      </c>
      <c r="R10" s="7">
        <v>861247.05</v>
      </c>
      <c r="S10" s="7">
        <v>288527.86</v>
      </c>
      <c r="T10" s="7">
        <v>647826.75999999978</v>
      </c>
      <c r="U10" s="8">
        <v>0.73715227830952901</v>
      </c>
    </row>
    <row r="11" spans="1:21" ht="135">
      <c r="A11" s="5" t="s">
        <v>21</v>
      </c>
      <c r="B11" s="5" t="s">
        <v>74</v>
      </c>
      <c r="C11" s="11" t="s">
        <v>23</v>
      </c>
      <c r="D11" s="5" t="s">
        <v>75</v>
      </c>
      <c r="E11" s="11" t="s">
        <v>76</v>
      </c>
      <c r="F11" s="5" t="s">
        <v>77</v>
      </c>
      <c r="G11" s="11" t="s">
        <v>27</v>
      </c>
      <c r="H11" s="14" t="s">
        <v>28</v>
      </c>
      <c r="I11" s="6">
        <v>45230</v>
      </c>
      <c r="J11" s="6">
        <v>45230</v>
      </c>
      <c r="K11" s="6">
        <v>46203</v>
      </c>
      <c r="L11" s="5" t="s">
        <v>78</v>
      </c>
      <c r="M11" s="5" t="s">
        <v>30</v>
      </c>
      <c r="N11" s="14" t="s">
        <v>31</v>
      </c>
      <c r="O11" s="7">
        <v>2618627.77</v>
      </c>
      <c r="P11" s="7">
        <v>2566255.21</v>
      </c>
      <c r="Q11" s="7">
        <v>52372.56</v>
      </c>
      <c r="R11" s="7">
        <v>2336240.6</v>
      </c>
      <c r="S11" s="7">
        <v>1179285.01</v>
      </c>
      <c r="T11" s="7">
        <v>1289737.98</v>
      </c>
      <c r="U11" s="8">
        <v>0.53995263929635218</v>
      </c>
    </row>
    <row r="12" spans="1:21" ht="135">
      <c r="A12" s="5" t="s">
        <v>21</v>
      </c>
      <c r="B12" s="5" t="s">
        <v>79</v>
      </c>
      <c r="C12" s="11" t="s">
        <v>23</v>
      </c>
      <c r="D12" s="5" t="s">
        <v>80</v>
      </c>
      <c r="E12" s="11" t="s">
        <v>81</v>
      </c>
      <c r="F12" s="5" t="s">
        <v>82</v>
      </c>
      <c r="G12" s="11" t="s">
        <v>27</v>
      </c>
      <c r="H12" s="14" t="s">
        <v>28</v>
      </c>
      <c r="I12" s="6">
        <v>45229</v>
      </c>
      <c r="J12" s="6">
        <v>45229</v>
      </c>
      <c r="K12" s="6">
        <v>46142</v>
      </c>
      <c r="L12" s="5" t="s">
        <v>83</v>
      </c>
      <c r="M12" s="5" t="s">
        <v>30</v>
      </c>
      <c r="N12" s="14" t="s">
        <v>31</v>
      </c>
      <c r="O12" s="7">
        <v>3723387.08</v>
      </c>
      <c r="P12" s="7">
        <v>3629309.8</v>
      </c>
      <c r="Q12" s="7">
        <v>74077.279999999999</v>
      </c>
      <c r="R12" s="7">
        <v>3624639.8</v>
      </c>
      <c r="S12" s="7">
        <v>366611.05</v>
      </c>
      <c r="T12" s="7">
        <v>2587422.600000001</v>
      </c>
      <c r="U12" s="8">
        <v>0.69578366526339763</v>
      </c>
    </row>
    <row r="13" spans="1:21" ht="135">
      <c r="A13" s="5" t="s">
        <v>21</v>
      </c>
      <c r="B13" s="5" t="s">
        <v>84</v>
      </c>
      <c r="C13" s="11" t="s">
        <v>23</v>
      </c>
      <c r="D13" s="5" t="s">
        <v>85</v>
      </c>
      <c r="E13" s="11" t="s">
        <v>86</v>
      </c>
      <c r="F13" s="5" t="s">
        <v>87</v>
      </c>
      <c r="G13" s="11" t="s">
        <v>27</v>
      </c>
      <c r="H13" s="14" t="s">
        <v>28</v>
      </c>
      <c r="I13" s="6">
        <v>45147</v>
      </c>
      <c r="J13" s="6">
        <v>45147</v>
      </c>
      <c r="K13" s="6">
        <v>46202</v>
      </c>
      <c r="L13" s="5" t="s">
        <v>88</v>
      </c>
      <c r="M13" s="5" t="s">
        <v>30</v>
      </c>
      <c r="N13" s="14" t="s">
        <v>31</v>
      </c>
      <c r="O13" s="7">
        <v>2563005.61</v>
      </c>
      <c r="P13" s="7">
        <v>2511745.5</v>
      </c>
      <c r="Q13" s="7">
        <v>51260.11</v>
      </c>
      <c r="R13" s="7">
        <v>2196262.6800000002</v>
      </c>
      <c r="S13" s="7">
        <v>925803.05</v>
      </c>
      <c r="T13" s="7">
        <v>1422320.649999998</v>
      </c>
      <c r="U13" s="8">
        <v>0.54938053792059738</v>
      </c>
    </row>
    <row r="14" spans="1:21" ht="135">
      <c r="A14" s="5" t="s">
        <v>21</v>
      </c>
      <c r="B14" s="5" t="s">
        <v>89</v>
      </c>
      <c r="C14" s="11" t="s">
        <v>90</v>
      </c>
      <c r="D14" s="5" t="s">
        <v>91</v>
      </c>
      <c r="E14" s="11" t="s">
        <v>76</v>
      </c>
      <c r="F14" s="5" t="s">
        <v>92</v>
      </c>
      <c r="G14" s="11" t="s">
        <v>27</v>
      </c>
      <c r="H14" s="14" t="s">
        <v>28</v>
      </c>
      <c r="I14" s="6">
        <v>45229</v>
      </c>
      <c r="J14" s="6">
        <v>45229</v>
      </c>
      <c r="K14" s="6">
        <v>46203</v>
      </c>
      <c r="L14" s="5" t="s">
        <v>93</v>
      </c>
      <c r="M14" s="5" t="s">
        <v>30</v>
      </c>
      <c r="N14" s="14" t="s">
        <v>31</v>
      </c>
      <c r="O14" s="7">
        <v>1422379.42</v>
      </c>
      <c r="P14" s="7">
        <v>1338968.01</v>
      </c>
      <c r="Q14" s="7">
        <v>83411.41</v>
      </c>
      <c r="R14" s="7">
        <v>1338968.01</v>
      </c>
      <c r="S14" s="7">
        <v>488640.29</v>
      </c>
      <c r="T14" s="7">
        <v>1040057.79</v>
      </c>
      <c r="U14" s="8">
        <v>0.73120981320159995</v>
      </c>
    </row>
    <row r="15" spans="1:21" ht="135">
      <c r="A15" s="5" t="s">
        <v>21</v>
      </c>
      <c r="B15" s="5" t="s">
        <v>94</v>
      </c>
      <c r="C15" s="11" t="s">
        <v>23</v>
      </c>
      <c r="D15" s="5" t="s">
        <v>95</v>
      </c>
      <c r="E15" s="11" t="s">
        <v>96</v>
      </c>
      <c r="F15" s="5" t="s">
        <v>97</v>
      </c>
      <c r="G15" s="11" t="s">
        <v>27</v>
      </c>
      <c r="H15" s="14" t="s">
        <v>28</v>
      </c>
      <c r="I15" s="6">
        <v>45147</v>
      </c>
      <c r="J15" s="6">
        <v>45147</v>
      </c>
      <c r="K15" s="6">
        <v>46203</v>
      </c>
      <c r="L15" s="5" t="s">
        <v>98</v>
      </c>
      <c r="M15" s="5" t="s">
        <v>30</v>
      </c>
      <c r="N15" s="14" t="s">
        <v>31</v>
      </c>
      <c r="O15" s="7">
        <v>9314840.9700000007</v>
      </c>
      <c r="P15" s="7">
        <v>9023651.4800000004</v>
      </c>
      <c r="Q15" s="7">
        <v>291189.49</v>
      </c>
      <c r="R15" s="7">
        <v>9023228.4800000004</v>
      </c>
      <c r="S15" s="7">
        <v>370027.75</v>
      </c>
      <c r="T15" s="7">
        <v>9314062.0000000019</v>
      </c>
      <c r="U15" s="8">
        <v>0.99996178290461657</v>
      </c>
    </row>
    <row r="16" spans="1:21" ht="135">
      <c r="A16" s="5" t="s">
        <v>21</v>
      </c>
      <c r="B16" s="5" t="s">
        <v>99</v>
      </c>
      <c r="C16" s="11" t="s">
        <v>100</v>
      </c>
      <c r="D16" s="5" t="s">
        <v>101</v>
      </c>
      <c r="E16" s="11" t="s">
        <v>102</v>
      </c>
      <c r="F16" s="5" t="s">
        <v>103</v>
      </c>
      <c r="G16" s="11" t="s">
        <v>27</v>
      </c>
      <c r="H16" s="14" t="s">
        <v>28</v>
      </c>
      <c r="I16" s="6">
        <v>45154</v>
      </c>
      <c r="J16" s="6">
        <v>45154</v>
      </c>
      <c r="K16" s="6">
        <v>46172</v>
      </c>
      <c r="L16" s="5" t="s">
        <v>104</v>
      </c>
      <c r="M16" s="5" t="s">
        <v>30</v>
      </c>
      <c r="N16" s="14" t="s">
        <v>31</v>
      </c>
      <c r="O16" s="7">
        <v>1287994.26</v>
      </c>
      <c r="P16" s="7">
        <v>1262234.26</v>
      </c>
      <c r="Q16" s="7">
        <v>25760</v>
      </c>
      <c r="R16" s="7">
        <v>1046291.76</v>
      </c>
      <c r="S16" s="7">
        <v>622601.52</v>
      </c>
      <c r="T16" s="7">
        <v>495257.88000000012</v>
      </c>
      <c r="U16" s="8">
        <v>0.46197198538249679</v>
      </c>
    </row>
    <row r="17" spans="1:21" ht="135">
      <c r="A17" s="5" t="s">
        <v>21</v>
      </c>
      <c r="B17" s="5" t="s">
        <v>105</v>
      </c>
      <c r="C17" s="11" t="s">
        <v>23</v>
      </c>
      <c r="D17" s="5" t="s">
        <v>106</v>
      </c>
      <c r="E17" s="11" t="s">
        <v>107</v>
      </c>
      <c r="F17" s="5" t="s">
        <v>108</v>
      </c>
      <c r="G17" s="11" t="s">
        <v>27</v>
      </c>
      <c r="H17" s="14" t="s">
        <v>28</v>
      </c>
      <c r="I17" s="6">
        <v>45155</v>
      </c>
      <c r="J17" s="6">
        <v>45155</v>
      </c>
      <c r="K17" s="6">
        <v>46203</v>
      </c>
      <c r="L17" s="5" t="s">
        <v>109</v>
      </c>
      <c r="M17" s="5" t="s">
        <v>30</v>
      </c>
      <c r="N17" s="14" t="s">
        <v>31</v>
      </c>
      <c r="O17" s="7">
        <v>1574678.73</v>
      </c>
      <c r="P17" s="7">
        <v>1542026.81</v>
      </c>
      <c r="Q17" s="7">
        <v>32651.919999999998</v>
      </c>
      <c r="R17" s="7">
        <v>0</v>
      </c>
      <c r="S17" s="7">
        <v>34583.9</v>
      </c>
      <c r="T17" s="7">
        <v>0</v>
      </c>
      <c r="U17" s="8">
        <v>0</v>
      </c>
    </row>
    <row r="18" spans="1:21" ht="135">
      <c r="A18" s="5" t="s">
        <v>21</v>
      </c>
      <c r="B18" s="5" t="s">
        <v>110</v>
      </c>
      <c r="C18" s="11" t="s">
        <v>23</v>
      </c>
      <c r="D18" s="5" t="s">
        <v>111</v>
      </c>
      <c r="E18" s="11" t="s">
        <v>112</v>
      </c>
      <c r="F18" s="5" t="s">
        <v>113</v>
      </c>
      <c r="G18" s="11" t="s">
        <v>27</v>
      </c>
      <c r="H18" s="14" t="s">
        <v>28</v>
      </c>
      <c r="I18" s="6">
        <v>45174</v>
      </c>
      <c r="J18" s="6">
        <v>45174</v>
      </c>
      <c r="K18" s="6">
        <v>46204</v>
      </c>
      <c r="L18" s="5" t="s">
        <v>114</v>
      </c>
      <c r="M18" s="5" t="s">
        <v>30</v>
      </c>
      <c r="N18" s="14" t="s">
        <v>31</v>
      </c>
      <c r="O18" s="7">
        <v>1217456.6200000001</v>
      </c>
      <c r="P18" s="7">
        <v>1190053.6399999999</v>
      </c>
      <c r="Q18" s="7">
        <v>27402.98</v>
      </c>
      <c r="R18" s="7">
        <v>358158.64</v>
      </c>
      <c r="S18" s="7">
        <v>48916.13</v>
      </c>
      <c r="T18" s="7">
        <v>359038</v>
      </c>
      <c r="U18" s="8">
        <v>0.93120783131889528</v>
      </c>
    </row>
    <row r="19" spans="1:21" ht="135">
      <c r="A19" s="5" t="s">
        <v>21</v>
      </c>
      <c r="B19" s="5" t="s">
        <v>115</v>
      </c>
      <c r="C19" s="11" t="s">
        <v>23</v>
      </c>
      <c r="D19" s="5" t="s">
        <v>116</v>
      </c>
      <c r="E19" s="11" t="s">
        <v>76</v>
      </c>
      <c r="F19" s="5" t="s">
        <v>117</v>
      </c>
      <c r="G19" s="11" t="s">
        <v>27</v>
      </c>
      <c r="H19" s="14" t="s">
        <v>28</v>
      </c>
      <c r="I19" s="6">
        <v>45210</v>
      </c>
      <c r="J19" s="6">
        <v>45210</v>
      </c>
      <c r="K19" s="6">
        <v>46203</v>
      </c>
      <c r="L19" s="5" t="s">
        <v>118</v>
      </c>
      <c r="M19" s="5" t="s">
        <v>30</v>
      </c>
      <c r="N19" s="14" t="s">
        <v>31</v>
      </c>
      <c r="O19" s="7">
        <v>902427.83</v>
      </c>
      <c r="P19" s="7">
        <v>884379.18</v>
      </c>
      <c r="Q19" s="7">
        <v>18048.650000000001</v>
      </c>
      <c r="R19" s="7">
        <v>732645.84000000008</v>
      </c>
      <c r="S19" s="7">
        <v>0</v>
      </c>
      <c r="T19" s="7">
        <v>728702.85</v>
      </c>
      <c r="U19" s="8">
        <v>0.97070494016813669</v>
      </c>
    </row>
    <row r="20" spans="1:21" ht="135">
      <c r="A20" s="5" t="s">
        <v>21</v>
      </c>
      <c r="B20" s="5" t="s">
        <v>119</v>
      </c>
      <c r="C20" s="11" t="s">
        <v>120</v>
      </c>
      <c r="D20" s="5" t="s">
        <v>121</v>
      </c>
      <c r="E20" s="11" t="s">
        <v>122</v>
      </c>
      <c r="F20" s="5" t="s">
        <v>123</v>
      </c>
      <c r="G20" s="11" t="s">
        <v>27</v>
      </c>
      <c r="H20" s="14" t="s">
        <v>28</v>
      </c>
      <c r="I20" s="6">
        <v>45215</v>
      </c>
      <c r="J20" s="6">
        <v>45215</v>
      </c>
      <c r="K20" s="6">
        <v>46203</v>
      </c>
      <c r="L20" s="5" t="s">
        <v>124</v>
      </c>
      <c r="M20" s="5" t="s">
        <v>30</v>
      </c>
      <c r="N20" s="14" t="s">
        <v>31</v>
      </c>
      <c r="O20" s="7">
        <v>1142686.22</v>
      </c>
      <c r="P20" s="7">
        <v>1119832.49</v>
      </c>
      <c r="Q20" s="7">
        <v>22853.73</v>
      </c>
      <c r="R20" s="7">
        <v>1119832.49</v>
      </c>
      <c r="S20" s="7">
        <v>42198.720000000001</v>
      </c>
      <c r="T20" s="7">
        <v>1126999.819999997</v>
      </c>
      <c r="U20" s="8">
        <v>0.99958959168612027</v>
      </c>
    </row>
    <row r="21" spans="1:21" ht="135">
      <c r="A21" s="5" t="s">
        <v>21</v>
      </c>
      <c r="B21" s="5" t="s">
        <v>125</v>
      </c>
      <c r="C21" s="11" t="s">
        <v>23</v>
      </c>
      <c r="D21" s="5" t="s">
        <v>126</v>
      </c>
      <c r="E21" s="11" t="s">
        <v>127</v>
      </c>
      <c r="F21" s="5" t="s">
        <v>128</v>
      </c>
      <c r="G21" s="11" t="s">
        <v>27</v>
      </c>
      <c r="H21" s="14" t="s">
        <v>28</v>
      </c>
      <c r="I21" s="6">
        <v>45170</v>
      </c>
      <c r="J21" s="6">
        <v>45170</v>
      </c>
      <c r="K21" s="6">
        <v>46142</v>
      </c>
      <c r="L21" s="5" t="s">
        <v>129</v>
      </c>
      <c r="M21" s="5" t="s">
        <v>30</v>
      </c>
      <c r="N21" s="14" t="s">
        <v>31</v>
      </c>
      <c r="O21" s="7">
        <v>1111601.19</v>
      </c>
      <c r="P21" s="7">
        <v>1089148.67</v>
      </c>
      <c r="Q21" s="7">
        <v>22452.52</v>
      </c>
      <c r="R21" s="7">
        <v>762305.44</v>
      </c>
      <c r="S21" s="7">
        <v>88761.44</v>
      </c>
      <c r="T21" s="7">
        <v>721923.6099999994</v>
      </c>
      <c r="U21" s="8">
        <v>0.9199315544374973</v>
      </c>
    </row>
    <row r="22" spans="1:21" ht="135">
      <c r="A22" s="5" t="s">
        <v>21</v>
      </c>
      <c r="B22" s="5" t="s">
        <v>130</v>
      </c>
      <c r="C22" s="11" t="s">
        <v>23</v>
      </c>
      <c r="D22" s="5" t="s">
        <v>131</v>
      </c>
      <c r="E22" s="11" t="s">
        <v>132</v>
      </c>
      <c r="F22" s="5" t="s">
        <v>133</v>
      </c>
      <c r="G22" s="11" t="s">
        <v>27</v>
      </c>
      <c r="H22" s="14" t="s">
        <v>28</v>
      </c>
      <c r="I22" s="6">
        <v>45170</v>
      </c>
      <c r="J22" s="6">
        <v>45170</v>
      </c>
      <c r="K22" s="6">
        <v>46143</v>
      </c>
      <c r="L22" s="5" t="s">
        <v>134</v>
      </c>
      <c r="M22" s="5" t="s">
        <v>30</v>
      </c>
      <c r="N22" s="14" t="s">
        <v>31</v>
      </c>
      <c r="O22" s="7">
        <v>4942571.24</v>
      </c>
      <c r="P22" s="7">
        <v>4843719.8099999996</v>
      </c>
      <c r="Q22" s="7">
        <v>98851.43</v>
      </c>
      <c r="R22" s="7">
        <v>1992541.6</v>
      </c>
      <c r="S22" s="7">
        <v>235221.46</v>
      </c>
      <c r="T22" s="7">
        <v>1992541.6</v>
      </c>
      <c r="U22" s="8">
        <v>0.95503797609452534</v>
      </c>
    </row>
    <row r="23" spans="1:21" ht="135">
      <c r="A23" s="5" t="s">
        <v>21</v>
      </c>
      <c r="B23" s="5" t="s">
        <v>135</v>
      </c>
      <c r="C23" s="11" t="s">
        <v>23</v>
      </c>
      <c r="D23" s="5" t="s">
        <v>136</v>
      </c>
      <c r="E23" s="11" t="s">
        <v>137</v>
      </c>
      <c r="F23" s="5" t="s">
        <v>138</v>
      </c>
      <c r="G23" s="11" t="s">
        <v>27</v>
      </c>
      <c r="H23" s="14" t="s">
        <v>28</v>
      </c>
      <c r="I23" s="6">
        <v>45219</v>
      </c>
      <c r="J23" s="6">
        <v>45219</v>
      </c>
      <c r="K23" s="6">
        <v>46204</v>
      </c>
      <c r="L23" s="5" t="s">
        <v>139</v>
      </c>
      <c r="M23" s="5" t="s">
        <v>30</v>
      </c>
      <c r="N23" s="14" t="s">
        <v>31</v>
      </c>
      <c r="O23" s="7">
        <v>8898157.2899999991</v>
      </c>
      <c r="P23" s="7">
        <v>8720180.5700000003</v>
      </c>
      <c r="Q23" s="7">
        <v>177976.72</v>
      </c>
      <c r="R23" s="7">
        <v>8645208.3000000007</v>
      </c>
      <c r="S23" s="7">
        <v>2632661.59</v>
      </c>
      <c r="T23" s="7">
        <v>6392949.3299999991</v>
      </c>
      <c r="U23" s="8">
        <v>0.72456253784871882</v>
      </c>
    </row>
    <row r="24" spans="1:21" ht="135">
      <c r="A24" s="5" t="s">
        <v>21</v>
      </c>
      <c r="B24" s="5" t="s">
        <v>140</v>
      </c>
      <c r="C24" s="11" t="s">
        <v>23</v>
      </c>
      <c r="D24" s="5" t="s">
        <v>141</v>
      </c>
      <c r="E24" s="11" t="s">
        <v>142</v>
      </c>
      <c r="F24" s="5" t="s">
        <v>143</v>
      </c>
      <c r="G24" s="11" t="s">
        <v>27</v>
      </c>
      <c r="H24" s="14" t="s">
        <v>28</v>
      </c>
      <c r="I24" s="6">
        <v>45168</v>
      </c>
      <c r="J24" s="6">
        <v>45168</v>
      </c>
      <c r="K24" s="6">
        <v>46203</v>
      </c>
      <c r="L24" s="5" t="s">
        <v>144</v>
      </c>
      <c r="M24" s="5" t="s">
        <v>30</v>
      </c>
      <c r="N24" s="14" t="s">
        <v>31</v>
      </c>
      <c r="O24" s="7">
        <v>2370745.33</v>
      </c>
      <c r="P24" s="7">
        <v>2313338.0099999998</v>
      </c>
      <c r="Q24" s="7">
        <v>57407.32</v>
      </c>
      <c r="R24" s="7">
        <v>2284396.6800000002</v>
      </c>
      <c r="S24" s="7">
        <v>153106.99</v>
      </c>
      <c r="T24" s="7">
        <v>2331612.7699999958</v>
      </c>
      <c r="U24" s="8">
        <v>0.95550687507732612</v>
      </c>
    </row>
    <row r="25" spans="1:21" ht="135">
      <c r="A25" s="5" t="s">
        <v>21</v>
      </c>
      <c r="B25" s="5" t="s">
        <v>145</v>
      </c>
      <c r="C25" s="11" t="s">
        <v>23</v>
      </c>
      <c r="D25" s="5" t="s">
        <v>146</v>
      </c>
      <c r="E25" s="11" t="s">
        <v>147</v>
      </c>
      <c r="F25" s="5" t="s">
        <v>148</v>
      </c>
      <c r="G25" s="11" t="s">
        <v>27</v>
      </c>
      <c r="H25" s="14" t="s">
        <v>28</v>
      </c>
      <c r="I25" s="6">
        <v>45167</v>
      </c>
      <c r="J25" s="6">
        <v>45167</v>
      </c>
      <c r="K25" s="6">
        <v>46142</v>
      </c>
      <c r="L25" s="5" t="s">
        <v>149</v>
      </c>
      <c r="M25" s="5" t="s">
        <v>30</v>
      </c>
      <c r="N25" s="14" t="s">
        <v>31</v>
      </c>
      <c r="O25" s="7">
        <v>4566412.7</v>
      </c>
      <c r="P25" s="7">
        <v>4407965.83</v>
      </c>
      <c r="Q25" s="7">
        <v>91446.87</v>
      </c>
      <c r="R25" s="7">
        <v>4407965.83</v>
      </c>
      <c r="S25" s="7">
        <v>48203.74</v>
      </c>
      <c r="T25" s="7">
        <v>4540588.0600000015</v>
      </c>
      <c r="U25" s="8">
        <v>0.99434465483157064</v>
      </c>
    </row>
    <row r="26" spans="1:21" ht="135">
      <c r="A26" s="5" t="s">
        <v>21</v>
      </c>
      <c r="B26" s="5" t="s">
        <v>150</v>
      </c>
      <c r="C26" s="11" t="s">
        <v>23</v>
      </c>
      <c r="D26" s="5" t="s">
        <v>151</v>
      </c>
      <c r="E26" s="11" t="s">
        <v>76</v>
      </c>
      <c r="F26" s="5" t="s">
        <v>152</v>
      </c>
      <c r="G26" s="11" t="s">
        <v>27</v>
      </c>
      <c r="H26" s="14" t="s">
        <v>28</v>
      </c>
      <c r="I26" s="6">
        <v>45167</v>
      </c>
      <c r="J26" s="6">
        <v>45167</v>
      </c>
      <c r="K26" s="6">
        <v>46203</v>
      </c>
      <c r="L26" s="5" t="s">
        <v>153</v>
      </c>
      <c r="M26" s="5" t="s">
        <v>30</v>
      </c>
      <c r="N26" s="14" t="s">
        <v>31</v>
      </c>
      <c r="O26" s="7">
        <v>2340094.65</v>
      </c>
      <c r="P26" s="7">
        <v>2293292.75</v>
      </c>
      <c r="Q26" s="7">
        <v>46801.9</v>
      </c>
      <c r="R26" s="7">
        <v>2293292.75</v>
      </c>
      <c r="S26" s="7">
        <v>18818.509999999998</v>
      </c>
      <c r="T26" s="7">
        <v>2231267.870000002</v>
      </c>
      <c r="U26" s="8">
        <v>0.95349471013918263</v>
      </c>
    </row>
    <row r="27" spans="1:21" ht="135">
      <c r="A27" s="5" t="s">
        <v>21</v>
      </c>
      <c r="B27" s="5" t="s">
        <v>154</v>
      </c>
      <c r="C27" s="11" t="s">
        <v>23</v>
      </c>
      <c r="D27" s="5" t="s">
        <v>155</v>
      </c>
      <c r="E27" s="11" t="s">
        <v>156</v>
      </c>
      <c r="F27" s="5" t="s">
        <v>157</v>
      </c>
      <c r="G27" s="11" t="s">
        <v>27</v>
      </c>
      <c r="H27" s="14" t="s">
        <v>28</v>
      </c>
      <c r="I27" s="6">
        <v>45153</v>
      </c>
      <c r="J27" s="6">
        <v>45153</v>
      </c>
      <c r="K27" s="6">
        <v>46203</v>
      </c>
      <c r="L27" s="5" t="s">
        <v>158</v>
      </c>
      <c r="M27" s="5" t="s">
        <v>30</v>
      </c>
      <c r="N27" s="14" t="s">
        <v>31</v>
      </c>
      <c r="O27" s="7">
        <v>3328138.07</v>
      </c>
      <c r="P27" s="7">
        <v>3261422.82</v>
      </c>
      <c r="Q27" s="7">
        <v>66715.25</v>
      </c>
      <c r="R27" s="7">
        <v>3261422.82</v>
      </c>
      <c r="S27" s="7">
        <v>545361.35</v>
      </c>
      <c r="T27" s="7">
        <v>2907600</v>
      </c>
      <c r="U27" s="8">
        <v>0.87364163951287033</v>
      </c>
    </row>
    <row r="28" spans="1:21" ht="45.75" customHeight="1">
      <c r="A28" s="5" t="s">
        <v>21</v>
      </c>
      <c r="B28" s="5" t="s">
        <v>159</v>
      </c>
      <c r="C28" s="11" t="s">
        <v>23</v>
      </c>
      <c r="D28" s="5" t="s">
        <v>160</v>
      </c>
      <c r="E28" s="11" t="s">
        <v>161</v>
      </c>
      <c r="F28" s="5" t="s">
        <v>162</v>
      </c>
      <c r="G28" s="11" t="s">
        <v>27</v>
      </c>
      <c r="H28" s="14" t="s">
        <v>28</v>
      </c>
      <c r="I28" s="6">
        <v>45145</v>
      </c>
      <c r="J28" s="6">
        <v>45145</v>
      </c>
      <c r="K28" s="6">
        <v>46113</v>
      </c>
      <c r="L28" s="5" t="s">
        <v>163</v>
      </c>
      <c r="M28" s="5" t="s">
        <v>30</v>
      </c>
      <c r="N28" s="14" t="s">
        <v>31</v>
      </c>
      <c r="O28" s="7">
        <v>2221736.1</v>
      </c>
      <c r="P28" s="7">
        <v>2074790.29</v>
      </c>
      <c r="Q28" s="7">
        <v>131745.81</v>
      </c>
      <c r="R28" s="7">
        <v>2074790.29</v>
      </c>
      <c r="S28" s="7">
        <v>71160.66</v>
      </c>
      <c r="T28" s="7">
        <v>2183061.7000000002</v>
      </c>
      <c r="U28" s="8">
        <v>0.98259271206872867</v>
      </c>
    </row>
    <row r="29" spans="1:21">
      <c r="O29" s="4">
        <f>SUM(O2:O28)</f>
        <v>78344870.119999975</v>
      </c>
      <c r="P29" s="4">
        <f>SUM(P2:P28)</f>
        <v>76288076.360000014</v>
      </c>
      <c r="Q29" s="4">
        <f>SUM(Q2:Q28)</f>
        <v>1938409.5899999999</v>
      </c>
      <c r="R29" s="4">
        <f>SUM(R2:R28)</f>
        <v>62987536.860000007</v>
      </c>
      <c r="S29" s="4">
        <f>SUM(S2:S28)</f>
        <v>12689342.860000003</v>
      </c>
      <c r="T29" s="4">
        <f>SUM(T2:T28)</f>
        <v>53413820.440000005</v>
      </c>
    </row>
  </sheetData>
  <hyperlinks>
    <hyperlink ref="H2:H28" r:id="rId1" display="Acesso Livre" xr:uid="{779E7E9D-C036-4816-BA47-6DE8E58687E5}"/>
    <hyperlink ref="N2:N28" r:id="rId2" display="Acesso Live" xr:uid="{10FEF90C-1169-48F6-B50B-26C04739D0F2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6f73897-c8ac-4b1e-978f-ea4c077434bf}" enabled="0" method="" siteId="{26f73897-c8ac-4b1e-978f-ea4c077434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Cleiciane de Oliveira Figueiredo</dc:creator>
  <cp:keywords/>
  <dc:description/>
  <cp:lastModifiedBy>Usuário Convidado</cp:lastModifiedBy>
  <cp:revision/>
  <dcterms:created xsi:type="dcterms:W3CDTF">2026-03-25T17:21:03Z</dcterms:created>
  <dcterms:modified xsi:type="dcterms:W3CDTF">2026-03-25T18:24:13Z</dcterms:modified>
  <cp:category/>
  <cp:contentStatus/>
</cp:coreProperties>
</file>